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others\bcb\"/>
    </mc:Choice>
  </mc:AlternateContent>
  <workbookProtection lockStructure="1"/>
  <bookViews>
    <workbookView xWindow="0" yWindow="0" windowWidth="28800" windowHeight="11985"/>
  </bookViews>
  <sheets>
    <sheet name="Fee Calc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7" i="1" l="1"/>
</calcChain>
</file>

<file path=xl/sharedStrings.xml><?xml version="1.0" encoding="utf-8"?>
<sst xmlns="http://schemas.openxmlformats.org/spreadsheetml/2006/main" count="19" uniqueCount="19">
  <si>
    <t>Note: Projects valued at $344,836 or less will have a minimum $200 plan review fee.</t>
  </si>
  <si>
    <t xml:space="preserve">&lt;-- It is acceptable to round off plan review fees to whole dollar </t>
  </si>
  <si>
    <t>TOTAL FEES REQUIRED</t>
  </si>
  <si>
    <t>&lt;-- use only when applicable to project</t>
  </si>
  <si>
    <t>Enter Building Inspection Fee</t>
  </si>
  <si>
    <t>&lt;--  use only when applicable to project</t>
  </si>
  <si>
    <t>Enter Energy Review Fee</t>
  </si>
  <si>
    <t>&lt;--  Don’t delete this number-contains formula</t>
  </si>
  <si>
    <t>Plan Review Fee</t>
  </si>
  <si>
    <t>&lt;--  as stated on submittal form</t>
  </si>
  <si>
    <t>Enter Project Valuation</t>
  </si>
  <si>
    <t>Plan Review Fee Calculator</t>
  </si>
  <si>
    <t>Construction Valuation</t>
  </si>
  <si>
    <t>Inspection Fee</t>
  </si>
  <si>
    <t>Up to $100,000</t>
  </si>
  <si>
    <t>$100,001 to $1,000,000</t>
  </si>
  <si>
    <t>$1,000,001 to $10,000,000</t>
  </si>
  <si>
    <t>$10,000,001 and above</t>
  </si>
  <si>
    <t>Iowa Board of Regents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</si>
</sst>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164" formatCode="&quot;$&quot;#,##0.00"/>
    <numFmt numFmtId="165" formatCode="[$$-409]#,##0.00;[Red][$$-409]#,##0.00"/>
    <numFmt numFmtId="166" formatCode="[$$-409]#,##0;[Red][$$-409]#,##0"/>
  </numFmts>
  <fonts count="5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 applyBorder="1" applyAlignment="1"/>
    <xf numFmtId="0" fontId="2" fillId="0" borderId="4" xfId="0" applyFont="1" applyFill="1" applyBorder="1" applyAlignment="1"/>
    <xf numFmtId="164" fontId="2" fillId="2" borderId="5" xfId="0" applyNumberFormat="1" applyFont="1" applyFill="1" applyBorder="1" applyAlignment="1">
      <alignment horizontal="right"/>
    </xf>
    <xf numFmtId="0" fontId="1" fillId="2" borderId="6" xfId="0" applyFont="1" applyFill="1" applyBorder="1"/>
    <xf numFmtId="164" fontId="0" fillId="0" borderId="0" xfId="0" applyNumberFormat="1"/>
    <xf numFmtId="0" fontId="2" fillId="0" borderId="0" xfId="0" applyFont="1"/>
    <xf numFmtId="165" fontId="2" fillId="3" borderId="7" xfId="0" applyNumberFormat="1" applyFont="1" applyFill="1" applyBorder="1" applyAlignment="1" applyProtection="1">
      <alignment horizontal="right"/>
      <protection locked="0"/>
    </xf>
    <xf numFmtId="0" fontId="1" fillId="4" borderId="8" xfId="0" applyFont="1" applyFill="1" applyBorder="1"/>
    <xf numFmtId="0" fontId="0" fillId="0" borderId="0" xfId="0" applyBorder="1"/>
    <xf numFmtId="165" fontId="2" fillId="3" borderId="9" xfId="0" applyNumberFormat="1" applyFont="1" applyFill="1" applyBorder="1" applyAlignment="1" applyProtection="1">
      <alignment horizontal="right"/>
      <protection locked="0"/>
    </xf>
    <xf numFmtId="0" fontId="1" fillId="4" borderId="10" xfId="0" applyFont="1" applyFill="1" applyBorder="1"/>
    <xf numFmtId="165" fontId="2" fillId="5" borderId="9" xfId="0" applyNumberFormat="1" applyFont="1" applyFill="1" applyBorder="1" applyAlignment="1">
      <alignment horizontal="right"/>
    </xf>
    <xf numFmtId="166" fontId="2" fillId="3" borderId="11" xfId="0" applyNumberFormat="1" applyFont="1" applyFill="1" applyBorder="1" applyAlignment="1" applyProtection="1">
      <alignment horizontal="right"/>
      <protection locked="0"/>
    </xf>
    <xf numFmtId="0" fontId="1" fillId="4" borderId="12" xfId="0" applyFont="1" applyFill="1" applyBorder="1"/>
    <xf numFmtId="0" fontId="2" fillId="4" borderId="1" xfId="0" applyFont="1" applyFill="1" applyBorder="1"/>
    <xf numFmtId="0" fontId="1" fillId="4" borderId="3" xfId="0" applyFont="1" applyFill="1" applyBorder="1"/>
    <xf numFmtId="6" fontId="0" fillId="0" borderId="0" xfId="0" applyNumberFormat="1" applyAlignment="1">
      <alignment horizontal="left"/>
    </xf>
    <xf numFmtId="0" fontId="3" fillId="6" borderId="0" xfId="0" applyFont="1" applyFill="1"/>
    <xf numFmtId="0" fontId="0" fillId="6" borderId="0" xfId="0" applyFill="1"/>
    <xf numFmtId="6" fontId="0" fillId="6" borderId="0" xfId="0" applyNumberFormat="1" applyFill="1" applyAlignment="1">
      <alignment horizontal="left"/>
    </xf>
    <xf numFmtId="0" fontId="4" fillId="6" borderId="0" xfId="0" applyFont="1" applyFill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B3" sqref="B3"/>
    </sheetView>
  </sheetViews>
  <sheetFormatPr defaultRowHeight="12.75" x14ac:dyDescent="0.35"/>
  <cols>
    <col min="1" max="1" width="40.3984375" customWidth="1"/>
    <col min="2" max="2" width="31.59765625" customWidth="1"/>
    <col min="9" max="9" width="12.73046875" customWidth="1"/>
  </cols>
  <sheetData>
    <row r="1" spans="1:12" ht="18" thickBot="1" x14ac:dyDescent="0.55000000000000004">
      <c r="A1" s="16" t="s">
        <v>11</v>
      </c>
      <c r="B1" s="15"/>
    </row>
    <row r="2" spans="1:12" ht="17.649999999999999" thickBot="1" x14ac:dyDescent="0.5">
      <c r="A2" s="6"/>
      <c r="B2" s="6"/>
      <c r="C2" s="6"/>
    </row>
    <row r="3" spans="1:12" ht="18" thickBot="1" x14ac:dyDescent="0.55000000000000004">
      <c r="A3" s="14" t="s">
        <v>10</v>
      </c>
      <c r="B3" s="13"/>
      <c r="C3" s="6" t="s">
        <v>9</v>
      </c>
    </row>
    <row r="4" spans="1:12" ht="18" thickBot="1" x14ac:dyDescent="0.55000000000000004">
      <c r="A4" s="11" t="s">
        <v>8</v>
      </c>
      <c r="B4" s="12">
        <f>IF(B3&gt;1000000,580+(B3-1000000)/1000*0.32, IF(B3&lt;=344827.856,200,B3/1000*0.58))</f>
        <v>200</v>
      </c>
      <c r="C4" s="22" t="s">
        <v>7</v>
      </c>
      <c r="D4" s="23"/>
      <c r="E4" s="23"/>
      <c r="F4" s="23"/>
      <c r="G4" s="23"/>
      <c r="H4" s="24"/>
      <c r="I4" s="9"/>
    </row>
    <row r="5" spans="1:12" ht="17.649999999999999" x14ac:dyDescent="0.5">
      <c r="A5" s="11" t="s">
        <v>6</v>
      </c>
      <c r="B5" s="10"/>
      <c r="C5" s="6" t="s">
        <v>5</v>
      </c>
      <c r="I5" s="9"/>
    </row>
    <row r="6" spans="1:12" ht="17.649999999999999" x14ac:dyDescent="0.5">
      <c r="A6" s="8" t="s">
        <v>4</v>
      </c>
      <c r="B6" s="7"/>
      <c r="C6" s="6" t="s">
        <v>3</v>
      </c>
      <c r="E6" s="5"/>
    </row>
    <row r="7" spans="1:12" ht="18" thickBot="1" x14ac:dyDescent="0.55000000000000004">
      <c r="A7" s="4" t="s">
        <v>2</v>
      </c>
      <c r="B7" s="3">
        <f>SUM(B4:B6)</f>
        <v>200</v>
      </c>
      <c r="C7" s="2" t="s">
        <v>1</v>
      </c>
      <c r="D7" s="1"/>
      <c r="E7" s="1"/>
      <c r="F7" s="1"/>
      <c r="G7" s="1"/>
      <c r="H7" s="1"/>
      <c r="I7" s="1"/>
      <c r="J7" s="1"/>
      <c r="K7" s="1"/>
      <c r="L7" s="1"/>
    </row>
    <row r="8" spans="1:12" ht="13.15" thickBot="1" x14ac:dyDescent="0.4"/>
    <row r="9" spans="1:12" ht="18" thickBot="1" x14ac:dyDescent="0.55000000000000004">
      <c r="A9" s="25" t="s">
        <v>0</v>
      </c>
      <c r="B9" s="26"/>
      <c r="C9" s="26"/>
      <c r="D9" s="26"/>
      <c r="E9" s="26"/>
      <c r="F9" s="26"/>
      <c r="G9" s="26"/>
      <c r="H9" s="27"/>
    </row>
    <row r="13" spans="1:12" ht="13.15" x14ac:dyDescent="0.4">
      <c r="A13" s="18" t="s">
        <v>12</v>
      </c>
      <c r="B13" s="18" t="s">
        <v>13</v>
      </c>
    </row>
    <row r="14" spans="1:12" x14ac:dyDescent="0.35">
      <c r="A14" s="19" t="s">
        <v>14</v>
      </c>
      <c r="B14" s="20">
        <v>598</v>
      </c>
    </row>
    <row r="15" spans="1:12" x14ac:dyDescent="0.35">
      <c r="A15" s="21" t="s">
        <v>15</v>
      </c>
      <c r="B15" s="20">
        <v>645</v>
      </c>
    </row>
    <row r="16" spans="1:12" x14ac:dyDescent="0.35">
      <c r="A16" s="21" t="s">
        <v>16</v>
      </c>
      <c r="B16" s="20">
        <v>722</v>
      </c>
    </row>
    <row r="17" spans="1:2" x14ac:dyDescent="0.35">
      <c r="A17" s="21" t="s">
        <v>17</v>
      </c>
      <c r="B17" s="20">
        <v>783</v>
      </c>
    </row>
    <row r="18" spans="1:2" x14ac:dyDescent="0.35">
      <c r="A18" s="21" t="s">
        <v>18</v>
      </c>
      <c r="B18" s="20">
        <v>900</v>
      </c>
    </row>
    <row r="19" spans="1:2" x14ac:dyDescent="0.35">
      <c r="B19" s="17"/>
    </row>
    <row r="20" spans="1:2" x14ac:dyDescent="0.35">
      <c r="B20" s="17"/>
    </row>
    <row r="21" spans="1:2" x14ac:dyDescent="0.35">
      <c r="B21" s="17"/>
    </row>
    <row r="22" spans="1:2" x14ac:dyDescent="0.35">
      <c r="B22" s="17"/>
    </row>
    <row r="23" spans="1:2" x14ac:dyDescent="0.35">
      <c r="B23" s="17"/>
    </row>
  </sheetData>
  <sheetProtection sheet="1" selectLockedCells="1"/>
  <mergeCells count="2">
    <mergeCell ref="C4:H4"/>
    <mergeCell ref="A9:H9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 Calc (2)</vt:lpstr>
    </vt:vector>
  </TitlesOfParts>
  <Company>Iowa Department of Public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Guttenfelder</dc:creator>
  <cp:lastModifiedBy>Jeannie Guttenfelder</cp:lastModifiedBy>
  <dcterms:created xsi:type="dcterms:W3CDTF">2019-01-09T20:00:27Z</dcterms:created>
  <dcterms:modified xsi:type="dcterms:W3CDTF">2021-03-26T16:46:53Z</dcterms:modified>
</cp:coreProperties>
</file>